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280B8E8A-F665-44F4-A1F0-1C8429A3C8F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施工單" sheetId="7" r:id="rId1"/>
  </sheets>
  <definedNames>
    <definedName name="_xlnm.Print_Area" localSheetId="0">施工單!$A$1:$H$24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7" l="1"/>
  <c r="F10" i="7" s="1"/>
  <c r="G20" i="7"/>
  <c r="G12" i="7"/>
  <c r="B12" i="7"/>
  <c r="B18" i="7"/>
  <c r="E12" i="7"/>
  <c r="B13" i="7"/>
  <c r="B21" i="7"/>
  <c r="B11" i="7"/>
  <c r="F13" i="7"/>
  <c r="B10" i="7"/>
  <c r="F21" i="7"/>
  <c r="E20" i="7"/>
  <c r="B20" i="7"/>
  <c r="B19" i="7"/>
  <c r="F18" i="7" l="1"/>
</calcChain>
</file>

<file path=xl/sharedStrings.xml><?xml version="1.0" encoding="utf-8"?>
<sst xmlns="http://schemas.openxmlformats.org/spreadsheetml/2006/main" count="47" uniqueCount="20">
  <si>
    <t>施工內容</t>
    <phoneticPr fontId="1" type="noConversion"/>
  </si>
  <si>
    <t>第一聯（協會／自治會存查）</t>
    <phoneticPr fontId="1" type="noConversion"/>
  </si>
  <si>
    <t>第三聯（行政中心存查）</t>
    <phoneticPr fontId="1" type="noConversion"/>
  </si>
  <si>
    <t>申請日期</t>
    <phoneticPr fontId="1" type="noConversion"/>
  </si>
  <si>
    <t>施工日期</t>
    <phoneticPr fontId="1" type="noConversion"/>
  </si>
  <si>
    <t>備註</t>
    <phoneticPr fontId="1" type="noConversion"/>
  </si>
  <si>
    <t>施工人數</t>
    <phoneticPr fontId="1" type="noConversion"/>
  </si>
  <si>
    <t>　　行政中心簽章　　　　　保全部簽章　　　　　協會/自治會簽章　　　　　申請人簽章</t>
    <phoneticPr fontId="1" type="noConversion"/>
  </si>
  <si>
    <t>光華數位新天地 施工單</t>
    <phoneticPr fontId="1" type="noConversion"/>
  </si>
  <si>
    <t>連絡電話</t>
    <phoneticPr fontId="1" type="noConversion"/>
  </si>
  <si>
    <t>聯絡人</t>
    <phoneticPr fontId="1" type="noConversion"/>
  </si>
  <si>
    <t>市場處</t>
    <phoneticPr fontId="1" type="noConversion"/>
  </si>
  <si>
    <t>攤號名稱</t>
    <phoneticPr fontId="1" type="noConversion"/>
  </si>
  <si>
    <t>第二聯（保全存查）</t>
    <phoneticPr fontId="1" type="noConversion"/>
  </si>
  <si>
    <t>Ver.110/10/30</t>
    <phoneticPr fontId="1" type="noConversion"/>
  </si>
  <si>
    <t>第二聯自動連動免填</t>
    <phoneticPr fontId="1" type="noConversion"/>
  </si>
  <si>
    <t>第三聯自動連動免填</t>
    <phoneticPr fontId="1" type="noConversion"/>
  </si>
  <si>
    <t>←請填淺黃色欄位←</t>
    <phoneticPr fontId="1" type="noConversion"/>
  </si>
  <si>
    <t>　</t>
    <phoneticPr fontId="1" type="noConversion"/>
  </si>
  <si>
    <r>
      <rPr>
        <b/>
        <sz val="10"/>
        <color theme="1"/>
        <rFont val="微軟正黑體"/>
        <family val="2"/>
        <charset val="136"/>
      </rPr>
      <t>【施工規範】</t>
    </r>
    <r>
      <rPr>
        <b/>
        <sz val="8"/>
        <color theme="1"/>
        <rFont val="微軟正黑體"/>
        <family val="2"/>
        <charset val="136"/>
      </rPr>
      <t xml:space="preserve">
1. </t>
    </r>
    <r>
      <rPr>
        <b/>
        <u/>
        <sz val="8"/>
        <color rgb="FFFF0000"/>
        <rFont val="微軟正黑體"/>
        <family val="2"/>
        <charset val="136"/>
      </rPr>
      <t>商場營業時間11:00~21:00期間禁止施工，每日施工不得超過次日凌晨1時30分</t>
    </r>
    <r>
      <rPr>
        <b/>
        <sz val="8"/>
        <color theme="1"/>
        <rFont val="微軟正黑體"/>
        <family val="2"/>
        <charset val="136"/>
      </rPr>
      <t>。
2. 禁止使用揮發性油漆如甲苯、強力膠等，請</t>
    </r>
    <r>
      <rPr>
        <b/>
        <u val="double"/>
        <sz val="8"/>
        <color rgb="FFFF0000"/>
        <rFont val="微軟正黑體"/>
        <family val="2"/>
        <charset val="136"/>
      </rPr>
      <t>監督廠商將施工廢棄物自行運出商場</t>
    </r>
    <r>
      <rPr>
        <b/>
        <sz val="8"/>
        <color theme="1"/>
        <rFont val="微軟正黑體"/>
        <family val="2"/>
        <charset val="136"/>
      </rPr>
      <t>。
3. 依消防法規，鐵捲門上方須留不得少於14CM之排煙口，未依規定者得自負完全責任。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</si>
</sst>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&quot;人&quot;"/>
    <numFmt numFmtId="180" formatCode="yyyy/m/d\ h:mm;@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rgb="FFFF0000"/>
      <name val="標楷體"/>
      <family val="4"/>
      <charset val="136"/>
    </font>
    <font>
      <b/>
      <sz val="10"/>
      <color rgb="FFFF0000"/>
      <name val="新細明體"/>
      <family val="2"/>
      <charset val="136"/>
      <scheme val="minor"/>
    </font>
    <font>
      <b/>
      <sz val="8"/>
      <color theme="1"/>
      <name val="Adobe 繁黑體 Std B"/>
      <family val="2"/>
      <charset val="136"/>
    </font>
    <font>
      <b/>
      <sz val="8"/>
      <color theme="1"/>
      <name val="微軟正黑體"/>
      <family val="2"/>
      <charset val="136"/>
    </font>
    <font>
      <sz val="12"/>
      <color theme="0" tint="-0.499984740745262"/>
      <name val="微軟正黑體"/>
      <family val="2"/>
      <charset val="136"/>
    </font>
    <font>
      <sz val="8"/>
      <color theme="1"/>
      <name val="Arial"/>
      <family val="2"/>
    </font>
    <font>
      <sz val="12"/>
      <color rgb="FF00B050"/>
      <name val="微軟正黑體"/>
      <family val="2"/>
      <charset val="136"/>
    </font>
    <font>
      <b/>
      <u val="double"/>
      <sz val="8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b/>
      <u/>
      <sz val="8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7" fillId="2" borderId="2" xfId="0" applyNumberFormat="1" applyFont="1" applyFill="1" applyBorder="1" applyAlignment="1" applyProtection="1">
      <alignment horizontal="left" vertical="top" wrapText="1"/>
      <protection locked="0"/>
    </xf>
    <xf numFmtId="49" fontId="8" fillId="2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 textRotation="180" wrapText="1"/>
    </xf>
    <xf numFmtId="0" fontId="13" fillId="0" borderId="0" xfId="0" applyFont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19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top"/>
    </xf>
    <xf numFmtId="0" fontId="3" fillId="0" borderId="18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0" fillId="0" borderId="21" xfId="0" applyFont="1" applyBorder="1" applyAlignment="1" applyProtection="1">
      <alignment horizontal="left" vertical="top" wrapText="1"/>
    </xf>
    <xf numFmtId="0" fontId="15" fillId="0" borderId="22" xfId="0" applyFont="1" applyBorder="1" applyAlignment="1" applyProtection="1">
      <alignment horizontal="left" vertical="top" wrapText="1"/>
    </xf>
    <xf numFmtId="0" fontId="15" fillId="0" borderId="2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center" textRotation="180" wrapText="1"/>
    </xf>
    <xf numFmtId="0" fontId="0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49" fontId="16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" xfId="0" applyNumberFormat="1" applyFont="1" applyFill="1" applyBorder="1" applyAlignment="1" applyProtection="1">
      <alignment horizontal="left" vertical="center"/>
      <protection locked="0"/>
    </xf>
    <xf numFmtId="49" fontId="16" fillId="2" borderId="3" xfId="0" applyNumberFormat="1" applyFont="1" applyFill="1" applyBorder="1" applyAlignment="1" applyProtection="1">
      <alignment horizontal="left" vertical="center"/>
      <protection locked="0"/>
    </xf>
    <xf numFmtId="49" fontId="17" fillId="2" borderId="3" xfId="0" applyNumberFormat="1" applyFont="1" applyFill="1" applyBorder="1" applyAlignment="1" applyProtection="1">
      <alignment horizontal="left" vertical="center"/>
      <protection locked="0"/>
    </xf>
    <xf numFmtId="49" fontId="17" fillId="2" borderId="12" xfId="0" applyNumberFormat="1" applyFont="1" applyFill="1" applyBorder="1" applyAlignment="1" applyProtection="1">
      <alignment horizontal="left" vertical="center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NumberFormat="1" applyFont="1" applyBorder="1" applyAlignment="1" applyProtection="1">
      <alignment horizontal="center" vertical="center" wrapText="1"/>
    </xf>
    <xf numFmtId="177" fontId="18" fillId="2" borderId="13" xfId="0" applyNumberFormat="1" applyFont="1" applyFill="1" applyBorder="1" applyAlignment="1" applyProtection="1">
      <alignment horizontal="center" vertical="center"/>
      <protection locked="0"/>
    </xf>
    <xf numFmtId="177" fontId="18" fillId="0" borderId="13" xfId="0" applyNumberFormat="1" applyFont="1" applyBorder="1" applyAlignment="1" applyProtection="1">
      <alignment horizontal="center" vertical="center"/>
    </xf>
    <xf numFmtId="0" fontId="16" fillId="0" borderId="6" xfId="0" applyNumberFormat="1" applyFont="1" applyBorder="1" applyAlignment="1" applyProtection="1">
      <alignment horizontal="left" vertical="center"/>
    </xf>
    <xf numFmtId="0" fontId="16" fillId="0" borderId="7" xfId="0" applyNumberFormat="1" applyFont="1" applyBorder="1" applyAlignment="1" applyProtection="1">
      <alignment horizontal="left" vertical="center"/>
    </xf>
    <xf numFmtId="0" fontId="16" fillId="0" borderId="2" xfId="0" applyNumberFormat="1" applyFont="1" applyBorder="1" applyAlignment="1" applyProtection="1">
      <alignment vertical="center"/>
    </xf>
    <xf numFmtId="0" fontId="16" fillId="0" borderId="3" xfId="0" applyNumberFormat="1" applyFont="1" applyBorder="1" applyAlignment="1" applyProtection="1">
      <alignment vertical="center"/>
    </xf>
    <xf numFmtId="0" fontId="17" fillId="0" borderId="3" xfId="0" applyNumberFormat="1" applyFont="1" applyBorder="1" applyAlignment="1" applyProtection="1">
      <alignment vertical="center"/>
    </xf>
    <xf numFmtId="0" fontId="17" fillId="0" borderId="12" xfId="0" applyNumberFormat="1" applyFont="1" applyBorder="1" applyAlignment="1" applyProtection="1">
      <alignment vertical="center"/>
    </xf>
    <xf numFmtId="0" fontId="16" fillId="0" borderId="4" xfId="0" applyNumberFormat="1" applyFont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left" vertical="center" wrapText="1"/>
    </xf>
    <xf numFmtId="0" fontId="17" fillId="0" borderId="1" xfId="0" applyNumberFormat="1" applyFont="1" applyBorder="1" applyAlignment="1" applyProtection="1">
      <alignment horizontal="left" vertical="center" wrapText="1"/>
    </xf>
    <xf numFmtId="0" fontId="19" fillId="0" borderId="2" xfId="0" applyNumberFormat="1" applyFont="1" applyBorder="1" applyAlignment="1" applyProtection="1">
      <alignment horizontal="left" vertical="top" wrapText="1"/>
    </xf>
    <xf numFmtId="0" fontId="20" fillId="0" borderId="12" xfId="0" applyNumberFormat="1" applyFont="1" applyBorder="1" applyAlignment="1" applyProtection="1">
      <alignment horizontal="left" vertical="top" wrapText="1"/>
    </xf>
    <xf numFmtId="180" fontId="3" fillId="0" borderId="6" xfId="0" applyNumberFormat="1" applyFont="1" applyBorder="1" applyAlignment="1" applyProtection="1">
      <alignment horizontal="center" vertical="center"/>
    </xf>
    <xf numFmtId="180" fontId="3" fillId="0" borderId="10" xfId="0" applyNumberFormat="1" applyFont="1" applyBorder="1" applyAlignment="1" applyProtection="1">
      <alignment horizontal="center" vertical="center"/>
    </xf>
    <xf numFmtId="180" fontId="3" fillId="0" borderId="6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190500</xdr:rowOff>
    </xdr:from>
    <xdr:to>
      <xdr:col>6</xdr:col>
      <xdr:colOff>1495425</xdr:colOff>
      <xdr:row>5</xdr:row>
      <xdr:rowOff>476250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7B29758C-1387-4AC9-B148-67F64BE28EEB}"/>
            </a:ext>
          </a:extLst>
        </xdr:cNvPr>
        <xdr:cNvSpPr/>
      </xdr:nvSpPr>
      <xdr:spPr>
        <a:xfrm>
          <a:off x="4895850" y="2133600"/>
          <a:ext cx="1952625" cy="285750"/>
        </a:xfrm>
        <a:prstGeom prst="rect">
          <a:avLst/>
        </a:prstGeom>
        <a:solidFill>
          <a:srgbClr val="FFFF99"/>
        </a:solidFill>
        <a:ln w="31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5</xdr:col>
      <xdr:colOff>228600</xdr:colOff>
      <xdr:row>13</xdr:row>
      <xdr:rowOff>209550</xdr:rowOff>
    </xdr:from>
    <xdr:to>
      <xdr:col>6</xdr:col>
      <xdr:colOff>1495425</xdr:colOff>
      <xdr:row>13</xdr:row>
      <xdr:rowOff>495300</xdr:rowOff>
    </xdr:to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C6EF219F-267B-4416-85A5-A4779317E9A7}"/>
            </a:ext>
          </a:extLst>
        </xdr:cNvPr>
        <xdr:cNvSpPr/>
      </xdr:nvSpPr>
      <xdr:spPr>
        <a:xfrm>
          <a:off x="4895850" y="5638800"/>
          <a:ext cx="1952625" cy="285750"/>
        </a:xfrm>
        <a:prstGeom prst="rect">
          <a:avLst/>
        </a:prstGeom>
        <a:solidFill>
          <a:srgbClr val="FFFF99"/>
        </a:solidFill>
        <a:ln w="31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5</xdr:col>
      <xdr:colOff>219075</xdr:colOff>
      <xdr:row>21</xdr:row>
      <xdr:rowOff>219075</xdr:rowOff>
    </xdr:from>
    <xdr:to>
      <xdr:col>6</xdr:col>
      <xdr:colOff>1485900</xdr:colOff>
      <xdr:row>21</xdr:row>
      <xdr:rowOff>504825</xdr:rowOff>
    </xdr:to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66F00BA1-3F55-43DB-90E4-0DDA1FEACCAE}"/>
            </a:ext>
          </a:extLst>
        </xdr:cNvPr>
        <xdr:cNvSpPr/>
      </xdr:nvSpPr>
      <xdr:spPr>
        <a:xfrm>
          <a:off x="4886325" y="9134475"/>
          <a:ext cx="1952625" cy="285750"/>
        </a:xfrm>
        <a:prstGeom prst="rect">
          <a:avLst/>
        </a:prstGeom>
        <a:solidFill>
          <a:srgbClr val="FFFF99"/>
        </a:solidFill>
        <a:ln w="31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 editAs="oneCell">
    <xdr:from>
      <xdr:col>2</xdr:col>
      <xdr:colOff>530087</xdr:colOff>
      <xdr:row>0</xdr:row>
      <xdr:rowOff>57978</xdr:rowOff>
    </xdr:from>
    <xdr:to>
      <xdr:col>2</xdr:col>
      <xdr:colOff>969064</xdr:colOff>
      <xdr:row>0</xdr:row>
      <xdr:rowOff>345873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DDD4AA7B-48A0-4AF6-9A54-A9C88955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7978"/>
          <a:ext cx="438977" cy="28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530087</xdr:colOff>
      <xdr:row>8</xdr:row>
      <xdr:rowOff>57978</xdr:rowOff>
    </xdr:from>
    <xdr:to>
      <xdr:col>2</xdr:col>
      <xdr:colOff>969064</xdr:colOff>
      <xdr:row>8</xdr:row>
      <xdr:rowOff>345873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166857D9-88F8-4EAD-9832-43758AD3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544956"/>
          <a:ext cx="438977" cy="28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530087</xdr:colOff>
      <xdr:row>16</xdr:row>
      <xdr:rowOff>74543</xdr:rowOff>
    </xdr:from>
    <xdr:to>
      <xdr:col>2</xdr:col>
      <xdr:colOff>969064</xdr:colOff>
      <xdr:row>16</xdr:row>
      <xdr:rowOff>362438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7365B310-6FE6-4F1F-8996-573306DB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7048500"/>
          <a:ext cx="438977" cy="28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24"/>
  <sheetViews>
    <sheetView tabSelected="1" zoomScale="115" zoomScaleNormal="115" workbookViewId="0">
      <selection activeCell="B3" sqref="B3:G3"/>
    </sheetView>
  </sheetViews>
  <sheetFormatPr defaultRowHeight="16.5" x14ac:dyDescent="0.25"/>
  <cols>
    <col min="1" max="2" width="9" style="4"/>
    <col min="3" max="3" width="13.875" style="4" customWidth="1"/>
    <col min="4" max="4" width="11.5" style="4" customWidth="1"/>
    <col min="5" max="5" width="17.875" style="4" customWidth="1"/>
    <col min="6" max="6" width="9" style="4"/>
    <col min="7" max="7" width="21" style="4" customWidth="1"/>
    <col min="8" max="8" width="3.75" style="26" customWidth="1"/>
    <col min="9" max="9" width="3.875" style="4" customWidth="1"/>
    <col min="10" max="16384" width="9" style="4"/>
  </cols>
  <sheetData>
    <row r="1" spans="1:9" ht="33" customHeight="1" thickBot="1" x14ac:dyDescent="0.3">
      <c r="A1" s="58" t="s">
        <v>8</v>
      </c>
      <c r="B1" s="58"/>
      <c r="C1" s="58"/>
      <c r="D1" s="58"/>
      <c r="E1" s="58"/>
      <c r="F1" s="58"/>
      <c r="G1" s="58"/>
      <c r="H1" s="3"/>
    </row>
    <row r="2" spans="1:9" ht="30" customHeight="1" x14ac:dyDescent="0.25">
      <c r="A2" s="5" t="s">
        <v>12</v>
      </c>
      <c r="B2" s="27" t="s">
        <v>18</v>
      </c>
      <c r="C2" s="28"/>
      <c r="D2" s="29"/>
      <c r="E2" s="6" t="s">
        <v>3</v>
      </c>
      <c r="F2" s="56">
        <f ca="1">NOW()</f>
        <v>44499.582266898149</v>
      </c>
      <c r="G2" s="57"/>
      <c r="H2" s="7" t="s">
        <v>1</v>
      </c>
      <c r="I2" s="8" t="s">
        <v>17</v>
      </c>
    </row>
    <row r="3" spans="1:9" ht="30" customHeight="1" x14ac:dyDescent="0.25">
      <c r="A3" s="9" t="s">
        <v>4</v>
      </c>
      <c r="B3" s="30" t="s">
        <v>18</v>
      </c>
      <c r="C3" s="31"/>
      <c r="D3" s="31"/>
      <c r="E3" s="32"/>
      <c r="F3" s="32"/>
      <c r="G3" s="33"/>
      <c r="H3" s="7"/>
      <c r="I3" s="8"/>
    </row>
    <row r="4" spans="1:9" ht="30" customHeight="1" x14ac:dyDescent="0.25">
      <c r="A4" s="9" t="s">
        <v>9</v>
      </c>
      <c r="B4" s="34"/>
      <c r="C4" s="35"/>
      <c r="D4" s="10" t="s">
        <v>10</v>
      </c>
      <c r="E4" s="36"/>
      <c r="F4" s="11" t="s">
        <v>6</v>
      </c>
      <c r="G4" s="40"/>
      <c r="H4" s="7"/>
      <c r="I4" s="8"/>
    </row>
    <row r="5" spans="1:9" ht="30" customHeight="1" x14ac:dyDescent="0.25">
      <c r="A5" s="9" t="s">
        <v>0</v>
      </c>
      <c r="B5" s="37" t="s">
        <v>18</v>
      </c>
      <c r="C5" s="38"/>
      <c r="D5" s="38"/>
      <c r="E5" s="10" t="s">
        <v>5</v>
      </c>
      <c r="F5" s="1" t="s">
        <v>18</v>
      </c>
      <c r="G5" s="2"/>
      <c r="H5" s="7"/>
      <c r="I5" s="8"/>
    </row>
    <row r="6" spans="1:9" ht="45" customHeight="1" thickBot="1" x14ac:dyDescent="0.3">
      <c r="A6" s="12" t="s">
        <v>7</v>
      </c>
      <c r="B6" s="13"/>
      <c r="C6" s="13"/>
      <c r="D6" s="14"/>
      <c r="E6" s="14"/>
      <c r="F6" s="14"/>
      <c r="G6" s="15"/>
      <c r="H6" s="7"/>
      <c r="I6" s="8"/>
    </row>
    <row r="7" spans="1:9" ht="60" customHeight="1" thickTop="1" thickBot="1" x14ac:dyDescent="0.3">
      <c r="A7" s="16" t="s">
        <v>11</v>
      </c>
      <c r="B7" s="17"/>
      <c r="C7" s="18"/>
      <c r="D7" s="19" t="s">
        <v>19</v>
      </c>
      <c r="E7" s="20"/>
      <c r="F7" s="20"/>
      <c r="G7" s="21"/>
      <c r="H7" s="22"/>
      <c r="I7" s="8"/>
    </row>
    <row r="8" spans="1:9" x14ac:dyDescent="0.25">
      <c r="A8" s="23"/>
      <c r="B8" s="23"/>
      <c r="C8" s="23"/>
      <c r="D8" s="23"/>
      <c r="E8" s="23"/>
      <c r="F8" s="23"/>
      <c r="G8" s="23"/>
      <c r="H8" s="23"/>
    </row>
    <row r="9" spans="1:9" ht="33" customHeight="1" thickBot="1" x14ac:dyDescent="0.3">
      <c r="A9" s="58" t="s">
        <v>8</v>
      </c>
      <c r="B9" s="58"/>
      <c r="C9" s="58"/>
      <c r="D9" s="58"/>
      <c r="E9" s="58"/>
      <c r="F9" s="58"/>
      <c r="G9" s="58"/>
      <c r="H9" s="3"/>
    </row>
    <row r="10" spans="1:9" ht="30" customHeight="1" x14ac:dyDescent="0.25">
      <c r="A10" s="5" t="s">
        <v>12</v>
      </c>
      <c r="B10" s="42" t="str">
        <f>IF(ISBLANK(B2),"　",B2)</f>
        <v>　</v>
      </c>
      <c r="C10" s="43"/>
      <c r="D10" s="43"/>
      <c r="E10" s="6" t="s">
        <v>3</v>
      </c>
      <c r="F10" s="54">
        <f ca="1">IF(ISBLANK(F2),"　",F2)</f>
        <v>44499.582266898149</v>
      </c>
      <c r="G10" s="55"/>
      <c r="H10" s="7" t="s">
        <v>13</v>
      </c>
      <c r="I10" s="24" t="s">
        <v>15</v>
      </c>
    </row>
    <row r="11" spans="1:9" ht="30" customHeight="1" x14ac:dyDescent="0.25">
      <c r="A11" s="9" t="s">
        <v>4</v>
      </c>
      <c r="B11" s="44" t="str">
        <f>IF(ISBLANK(B3),"　",B3)</f>
        <v>　</v>
      </c>
      <c r="C11" s="45"/>
      <c r="D11" s="45"/>
      <c r="E11" s="46"/>
      <c r="F11" s="46"/>
      <c r="G11" s="47"/>
      <c r="H11" s="7"/>
      <c r="I11" s="24"/>
    </row>
    <row r="12" spans="1:9" ht="30" customHeight="1" x14ac:dyDescent="0.25">
      <c r="A12" s="9" t="s">
        <v>9</v>
      </c>
      <c r="B12" s="49" t="str">
        <f>IF(ISBLANK(B4),"　",B4)</f>
        <v>　</v>
      </c>
      <c r="C12" s="39"/>
      <c r="D12" s="10" t="s">
        <v>10</v>
      </c>
      <c r="E12" s="48" t="str">
        <f>IF(ISBLANK(E4),"　",E4)</f>
        <v>　</v>
      </c>
      <c r="F12" s="11" t="s">
        <v>6</v>
      </c>
      <c r="G12" s="41" t="str">
        <f>IF(ISBLANK(G4),"　",G4)</f>
        <v>　</v>
      </c>
      <c r="H12" s="7"/>
      <c r="I12" s="24"/>
    </row>
    <row r="13" spans="1:9" ht="30" customHeight="1" x14ac:dyDescent="0.25">
      <c r="A13" s="9" t="s">
        <v>0</v>
      </c>
      <c r="B13" s="50" t="str">
        <f>IF(ISBLANK(B5),"　",B5)</f>
        <v>　</v>
      </c>
      <c r="C13" s="51"/>
      <c r="D13" s="51"/>
      <c r="E13" s="10" t="s">
        <v>5</v>
      </c>
      <c r="F13" s="52" t="str">
        <f>IF(ISBLANK(F5),"　",F5)</f>
        <v>　</v>
      </c>
      <c r="G13" s="53"/>
      <c r="H13" s="7"/>
      <c r="I13" s="24"/>
    </row>
    <row r="14" spans="1:9" ht="45" customHeight="1" thickBot="1" x14ac:dyDescent="0.3">
      <c r="A14" s="12" t="s">
        <v>7</v>
      </c>
      <c r="B14" s="13"/>
      <c r="C14" s="13"/>
      <c r="D14" s="14"/>
      <c r="E14" s="14"/>
      <c r="F14" s="14"/>
      <c r="G14" s="15"/>
      <c r="H14" s="7"/>
      <c r="I14" s="24"/>
    </row>
    <row r="15" spans="1:9" ht="60" customHeight="1" thickTop="1" thickBot="1" x14ac:dyDescent="0.3">
      <c r="A15" s="16" t="s">
        <v>11</v>
      </c>
      <c r="B15" s="17"/>
      <c r="C15" s="18"/>
      <c r="D15" s="19" t="s">
        <v>19</v>
      </c>
      <c r="E15" s="20"/>
      <c r="F15" s="20"/>
      <c r="G15" s="21"/>
      <c r="H15" s="22"/>
      <c r="I15" s="24"/>
    </row>
    <row r="16" spans="1:9" x14ac:dyDescent="0.25">
      <c r="A16" s="23"/>
      <c r="B16" s="23"/>
      <c r="C16" s="23"/>
      <c r="D16" s="23"/>
      <c r="E16" s="23"/>
      <c r="F16" s="23"/>
      <c r="G16" s="23"/>
      <c r="H16" s="23"/>
    </row>
    <row r="17" spans="1:9" ht="33" customHeight="1" thickBot="1" x14ac:dyDescent="0.3">
      <c r="A17" s="58" t="s">
        <v>8</v>
      </c>
      <c r="B17" s="58"/>
      <c r="C17" s="58"/>
      <c r="D17" s="58"/>
      <c r="E17" s="58"/>
      <c r="F17" s="58"/>
      <c r="G17" s="58"/>
      <c r="H17" s="3"/>
    </row>
    <row r="18" spans="1:9" ht="30" customHeight="1" x14ac:dyDescent="0.25">
      <c r="A18" s="5" t="s">
        <v>12</v>
      </c>
      <c r="B18" s="42" t="str">
        <f>IF(ISBLANK(B2),"　",B2)</f>
        <v>　</v>
      </c>
      <c r="C18" s="43"/>
      <c r="D18" s="43"/>
      <c r="E18" s="6" t="s">
        <v>3</v>
      </c>
      <c r="F18" s="54">
        <f ca="1">IF(ISBLANK(F2),"　",F2)</f>
        <v>44499.582266898149</v>
      </c>
      <c r="G18" s="55"/>
      <c r="H18" s="7" t="s">
        <v>2</v>
      </c>
      <c r="I18" s="24" t="s">
        <v>16</v>
      </c>
    </row>
    <row r="19" spans="1:9" ht="30" customHeight="1" x14ac:dyDescent="0.25">
      <c r="A19" s="9" t="s">
        <v>4</v>
      </c>
      <c r="B19" s="44" t="str">
        <f>IF(ISBLANK(B3),"　",B3)</f>
        <v>　</v>
      </c>
      <c r="C19" s="45"/>
      <c r="D19" s="45"/>
      <c r="E19" s="46"/>
      <c r="F19" s="46"/>
      <c r="G19" s="47"/>
      <c r="H19" s="7"/>
      <c r="I19" s="24"/>
    </row>
    <row r="20" spans="1:9" ht="30" customHeight="1" x14ac:dyDescent="0.25">
      <c r="A20" s="9" t="s">
        <v>9</v>
      </c>
      <c r="B20" s="49" t="str">
        <f>IF(ISBLANK(B4),"　",B4)</f>
        <v>　</v>
      </c>
      <c r="C20" s="39"/>
      <c r="D20" s="10" t="s">
        <v>10</v>
      </c>
      <c r="E20" s="48" t="str">
        <f>IF(ISBLANK(E4),"　",E4)</f>
        <v>　</v>
      </c>
      <c r="F20" s="11" t="s">
        <v>6</v>
      </c>
      <c r="G20" s="41" t="str">
        <f>IF(ISBLANK(G4),"　",G4)</f>
        <v>　</v>
      </c>
      <c r="H20" s="7"/>
      <c r="I20" s="24"/>
    </row>
    <row r="21" spans="1:9" ht="30" customHeight="1" x14ac:dyDescent="0.25">
      <c r="A21" s="9" t="s">
        <v>0</v>
      </c>
      <c r="B21" s="50" t="str">
        <f>IF(ISBLANK(B5),"　",B5)</f>
        <v>　</v>
      </c>
      <c r="C21" s="51"/>
      <c r="D21" s="51"/>
      <c r="E21" s="10" t="s">
        <v>5</v>
      </c>
      <c r="F21" s="52" t="str">
        <f>IF(ISBLANK(F5),"　",F5)</f>
        <v>　</v>
      </c>
      <c r="G21" s="53"/>
      <c r="H21" s="7"/>
      <c r="I21" s="24"/>
    </row>
    <row r="22" spans="1:9" ht="45" customHeight="1" thickBot="1" x14ac:dyDescent="0.3">
      <c r="A22" s="12" t="s">
        <v>7</v>
      </c>
      <c r="B22" s="13"/>
      <c r="C22" s="13"/>
      <c r="D22" s="14"/>
      <c r="E22" s="14"/>
      <c r="F22" s="14"/>
      <c r="G22" s="15"/>
      <c r="H22" s="7"/>
      <c r="I22" s="24"/>
    </row>
    <row r="23" spans="1:9" ht="60" customHeight="1" thickTop="1" thickBot="1" x14ac:dyDescent="0.3">
      <c r="A23" s="16" t="s">
        <v>11</v>
      </c>
      <c r="B23" s="17"/>
      <c r="C23" s="18"/>
      <c r="D23" s="19" t="s">
        <v>19</v>
      </c>
      <c r="E23" s="20"/>
      <c r="F23" s="20"/>
      <c r="G23" s="21"/>
      <c r="H23" s="22"/>
      <c r="I23" s="24"/>
    </row>
    <row r="24" spans="1:9" x14ac:dyDescent="0.25">
      <c r="A24" s="25" t="s">
        <v>14</v>
      </c>
      <c r="B24" s="25"/>
      <c r="C24" s="25"/>
      <c r="D24" s="25"/>
      <c r="E24" s="25"/>
      <c r="F24" s="25"/>
      <c r="G24" s="25"/>
      <c r="H24" s="25"/>
    </row>
  </sheetData>
  <sheetProtection algorithmName="SHA-512" hashValue="ZbnQAzHXZIc2ggsX8U4kQIyYMdI/eMTKrXHD+88Tur+TlyblaNg1DkWTkGh68GqNZbKwiQtfj+L3BKGme3/e8w==" saltValue="UJoxV43JoQzzFvwEIOVfAA==" spinCount="100000" sheet="1" objects="1" scenarios="1" selectLockedCells="1"/>
  <mergeCells count="37">
    <mergeCell ref="A24:H24"/>
    <mergeCell ref="I2:I7"/>
    <mergeCell ref="I10:I15"/>
    <mergeCell ref="I18:I23"/>
    <mergeCell ref="D7:G7"/>
    <mergeCell ref="B7:C7"/>
    <mergeCell ref="B15:C15"/>
    <mergeCell ref="D15:G15"/>
    <mergeCell ref="B23:C23"/>
    <mergeCell ref="D23:G23"/>
    <mergeCell ref="A1:G1"/>
    <mergeCell ref="B2:D2"/>
    <mergeCell ref="F2:G2"/>
    <mergeCell ref="H2:H7"/>
    <mergeCell ref="B3:G3"/>
    <mergeCell ref="B5:D5"/>
    <mergeCell ref="F5:G5"/>
    <mergeCell ref="A6:G6"/>
    <mergeCell ref="B4:C4"/>
    <mergeCell ref="A9:G9"/>
    <mergeCell ref="B10:D10"/>
    <mergeCell ref="F10:G10"/>
    <mergeCell ref="H10:H15"/>
    <mergeCell ref="B11:G11"/>
    <mergeCell ref="B13:D13"/>
    <mergeCell ref="F13:G13"/>
    <mergeCell ref="A14:G14"/>
    <mergeCell ref="B12:C12"/>
    <mergeCell ref="A17:G17"/>
    <mergeCell ref="B18:D18"/>
    <mergeCell ref="F18:G18"/>
    <mergeCell ref="H18:H23"/>
    <mergeCell ref="B19:G19"/>
    <mergeCell ref="B21:D21"/>
    <mergeCell ref="F21:G21"/>
    <mergeCell ref="A22:G22"/>
    <mergeCell ref="B20:C20"/>
  </mergeCells>
  <phoneticPr fontId="1" type="noConversion"/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施工單</vt:lpstr>
      <vt:lpstr>施工單!Print_Area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user</cp:lastModifiedBy>
  <cp:lastPrinted>2021-10-30T05:58:18Z</cp:lastPrinted>
  <dcterms:created xsi:type="dcterms:W3CDTF">2014-09-17T11:13:16Z</dcterms:created>
  <dcterms:modified xsi:type="dcterms:W3CDTF">2021-10-30T05:58:30Z</dcterms:modified>
</cp:coreProperties>
</file>